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jamaa-my.sharepoint.com/personal/lea_laurits_marjamaa_ee/Documents/Töölaud/"/>
    </mc:Choice>
  </mc:AlternateContent>
  <xr:revisionPtr revIDLastSave="171" documentId="8_{E150B206-CA54-4CF6-8DE8-B8E53CF83A1D}" xr6:coauthVersionLast="47" xr6:coauthVersionMax="47" xr10:uidLastSave="{FE7DEEBF-8643-4C0B-B022-3ED36AEA5C58}"/>
  <bookViews>
    <workbookView xWindow="-108" yWindow="-108" windowWidth="23256" windowHeight="12576" tabRatio="599" xr2:uid="{00000000-000D-0000-FFFF-FFFF00000000}"/>
  </bookViews>
  <sheets>
    <sheet name="seisuga 31.12.23" sheetId="2" r:id="rId1"/>
    <sheet name="Leh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5" i="2" s="1"/>
</calcChain>
</file>

<file path=xl/sharedStrings.xml><?xml version="1.0" encoding="utf-8"?>
<sst xmlns="http://schemas.openxmlformats.org/spreadsheetml/2006/main" count="56" uniqueCount="46">
  <si>
    <t>01114</t>
  </si>
  <si>
    <t>Koostas: Lea Laurits</t>
  </si>
  <si>
    <t>rahandusosakonna juhataja</t>
  </si>
  <si>
    <t>Tunnus</t>
  </si>
  <si>
    <t>Korralduse nr ja kuupäev</t>
  </si>
  <si>
    <t>Kellele ja milleks eraldatud</t>
  </si>
  <si>
    <t xml:space="preserve">Summa </t>
  </si>
  <si>
    <t>5511</t>
  </si>
  <si>
    <t>0810201</t>
  </si>
  <si>
    <t>MÄRJAMAA UJULA</t>
  </si>
  <si>
    <t>09212041</t>
  </si>
  <si>
    <t>MÄRJAMAA GÜMNAASIUMI PROJEKTID</t>
  </si>
  <si>
    <t>0921205</t>
  </si>
  <si>
    <t>VARBOLA LASTEAED-ALGKOOL</t>
  </si>
  <si>
    <t>MÄRJAMAA VALLAVALITSUS</t>
  </si>
  <si>
    <t>0111201</t>
  </si>
  <si>
    <t>MÄRJAMA VALLA EELARVE RESERVFONDI KASUTAMISE ARUANNE SEISUGA 30.06.2024 (eurodes)</t>
  </si>
  <si>
    <t>RESERVFONDI EELARVE (Märjamaa Vallavolikogu 23.01.2024 määrus nr 62)</t>
  </si>
  <si>
    <t>2-1.1/27 -24.01.2024</t>
  </si>
  <si>
    <t>6080</t>
  </si>
  <si>
    <t>5525</t>
  </si>
  <si>
    <t>2-1.1/88 - 27.02.2024</t>
  </si>
  <si>
    <t>Sihtasutuse Keskkonnainvesteeringute Keskuse poolt rahastatava projekti (summas 6387 eurot) „Rohelise kooli programmi käivitamine Märjamaa Gümnaasiumis“ omaosaluse katteks.</t>
  </si>
  <si>
    <t xml:space="preserve">Kultuuriministeeriumi poolt rahastatava projekti (summas 2776 eurot)  „Rahvaraamatukogude arendusprojektid 2024“ Märjamaa Valla Raamatukogu haruraamatukogude valgustuse uuendamise omaosaluse katteks. </t>
  </si>
  <si>
    <t>5515</t>
  </si>
  <si>
    <t>08201011</t>
  </si>
  <si>
    <t>MARJAMAA VALLA RAAMATUKOGU PROJEKTID</t>
  </si>
  <si>
    <t>5516</t>
  </si>
  <si>
    <t>2-1.1/150 - 11.04.2024</t>
  </si>
  <si>
    <t xml:space="preserve">Ujula erasauna ja meeste sauna remondi kuludeks. Eeltoodud summa sisaldab erasauna kerist, valgustust ja ühe seina voodrilaudu ning meeste sauna lavalaudu, karkassi materjali ning kruvisid. </t>
  </si>
  <si>
    <t>Kooli soojussõlme automaatika süsteemi paigaldamiseks, mis on vajalik hoone küttekulude vähendamiseks.</t>
  </si>
  <si>
    <t>0451201</t>
  </si>
  <si>
    <t>MÄRJAMAA AUTOBUSSIJAAM</t>
  </si>
  <si>
    <t>2-1.1/182 - 25.04.2024</t>
  </si>
  <si>
    <t>Autobussijaamale reovee pumpla amortiseerunud pumba vahetuseks ASlt Matsalu Veevärk.</t>
  </si>
  <si>
    <t xml:space="preserve">Vallamaja hoonele eksperthinnangu tellimiseks, seoses osaliselt teist korrust toetavate kandepostide kulumisest tingitud kahjustuste ja varinguohu hindamiseks ja rekonstrueerimise kava koostamiseks OÜlt Ösel Consulting. </t>
  </si>
  <si>
    <t>2-1.1/220 - 08.05.2024</t>
  </si>
  <si>
    <t>5500</t>
  </si>
  <si>
    <t xml:space="preserve">Vigala Osavallavalitsuse arhiiviväärtuslike dokumentide arhiveerimisteenuse tellimiseks OÜlt Kespri Arhiiv, seoses Vigala Osavallavalitsuse tegevuse lõpetamisega 31.12.2023. </t>
  </si>
  <si>
    <t>2-1.1/280 - 12.06.2024</t>
  </si>
  <si>
    <t>0660504</t>
  </si>
  <si>
    <t>MUU ELAMU- JA KOMMUNAALMAJANDUS</t>
  </si>
  <si>
    <t>Sääla tee 8 hoonele ühisveevärgiga liitumispunkti rajamiseks valla omandis oleva kinnistu kindlustamiseks veevarustusega vastavalt Trapets OÜ hinnapakkumisel</t>
  </si>
  <si>
    <t xml:space="preserve">KOKKU RESERVFONDIST ERALDATUD </t>
  </si>
  <si>
    <t>JÄÄK KOKKU SEISUGA 30.06.2024</t>
  </si>
  <si>
    <r>
      <t xml:space="preserve">Kompromissumma tasumiseks Marju Retsja pangakontole vastavalt </t>
    </r>
    <r>
      <rPr>
        <sz val="12"/>
        <color rgb="FF000000"/>
        <rFont val="Times New Roman"/>
        <family val="1"/>
      </rPr>
      <t xml:space="preserve">Marju Retsja </t>
    </r>
    <r>
      <rPr>
        <sz val="12"/>
        <color theme="1"/>
        <rFont val="Times New Roman"/>
        <family val="1"/>
      </rPr>
      <t xml:space="preserve">ja </t>
    </r>
    <r>
      <rPr>
        <sz val="12"/>
        <color rgb="FF000000"/>
        <rFont val="Times New Roman"/>
        <family val="1"/>
      </rPr>
      <t>Märjamaa valla </t>
    </r>
    <r>
      <rPr>
        <sz val="12"/>
        <color theme="1"/>
        <rFont val="Times New Roman"/>
        <family val="1"/>
      </rPr>
      <t xml:space="preserve"> vahel 27.12.2023. aastal sõlmitud kompromisslepingule ning võttes aluseks Tallinna Ringkonnakohtu 02.01.2024. aastal tehtud kohtumääruse (tsiviilasjas nr 2-20-11102).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</si>
</sst>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8" xfId="1" applyFont="1" applyBorder="1" applyAlignment="1">
      <alignment wrapText="1"/>
    </xf>
    <xf numFmtId="0" fontId="3" fillId="0" borderId="1" xfId="1" applyFont="1" applyBorder="1" applyAlignment="1">
      <alignment wrapText="1"/>
    </xf>
    <xf numFmtId="49" fontId="2" fillId="2" borderId="5" xfId="1" applyNumberFormat="1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3" fontId="2" fillId="2" borderId="6" xfId="2" applyNumberFormat="1" applyFont="1" applyFill="1" applyBorder="1" applyAlignment="1">
      <alignment wrapText="1"/>
    </xf>
    <xf numFmtId="3" fontId="2" fillId="2" borderId="12" xfId="2" applyNumberFormat="1" applyFont="1" applyFill="1" applyBorder="1" applyAlignment="1">
      <alignment wrapText="1"/>
    </xf>
    <xf numFmtId="49" fontId="2" fillId="0" borderId="0" xfId="0" applyNumberFormat="1" applyFont="1" applyAlignment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1" applyNumberFormat="1" applyFont="1" applyAlignment="1"/>
    <xf numFmtId="0" fontId="4" fillId="0" borderId="0" xfId="0" applyFont="1" applyAlignment="1"/>
    <xf numFmtId="49" fontId="2" fillId="0" borderId="0" xfId="1" applyNumberFormat="1" applyFont="1" applyAlignment="1"/>
    <xf numFmtId="49" fontId="2" fillId="2" borderId="2" xfId="1" applyNumberFormat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3" fontId="2" fillId="2" borderId="4" xfId="1" applyNumberFormat="1" applyFont="1" applyFill="1" applyBorder="1" applyAlignment="1">
      <alignment wrapText="1"/>
    </xf>
    <xf numFmtId="49" fontId="2" fillId="0" borderId="5" xfId="1" applyNumberFormat="1" applyFont="1" applyBorder="1" applyAlignment="1"/>
    <xf numFmtId="0" fontId="2" fillId="0" borderId="1" xfId="1" applyFont="1" applyBorder="1" applyAlignment="1">
      <alignment wrapText="1"/>
    </xf>
    <xf numFmtId="3" fontId="2" fillId="0" borderId="6" xfId="1" applyNumberFormat="1" applyFont="1" applyBorder="1" applyAlignment="1">
      <alignment wrapText="1"/>
    </xf>
    <xf numFmtId="3" fontId="4" fillId="0" borderId="0" xfId="0" applyNumberFormat="1" applyFont="1" applyAlignment="1"/>
    <xf numFmtId="49" fontId="3" fillId="0" borderId="7" xfId="1" applyNumberFormat="1" applyFont="1" applyBorder="1" applyAlignment="1"/>
    <xf numFmtId="3" fontId="3" fillId="0" borderId="9" xfId="1" applyNumberFormat="1" applyFont="1" applyBorder="1" applyAlignment="1">
      <alignment wrapText="1"/>
    </xf>
    <xf numFmtId="0" fontId="5" fillId="0" borderId="0" xfId="0" applyFont="1" applyAlignment="1"/>
    <xf numFmtId="49" fontId="3" fillId="0" borderId="5" xfId="1" applyNumberFormat="1" applyFont="1" applyBorder="1" applyAlignment="1"/>
    <xf numFmtId="3" fontId="3" fillId="0" borderId="6" xfId="1" applyNumberFormat="1" applyFont="1" applyBorder="1" applyAlignment="1">
      <alignment wrapText="1"/>
    </xf>
    <xf numFmtId="0" fontId="3" fillId="2" borderId="1" xfId="3" applyFont="1" applyFill="1" applyBorder="1" applyAlignment="1"/>
    <xf numFmtId="0" fontId="5" fillId="2" borderId="10" xfId="0" applyFont="1" applyFill="1" applyBorder="1" applyAlignment="1"/>
    <xf numFmtId="0" fontId="2" fillId="2" borderId="11" xfId="1" applyFont="1" applyFill="1" applyBorder="1" applyAlignment="1">
      <alignment wrapText="1"/>
    </xf>
    <xf numFmtId="0" fontId="2" fillId="2" borderId="11" xfId="3" applyFont="1" applyFill="1" applyBorder="1" applyAlignment="1"/>
    <xf numFmtId="0" fontId="3" fillId="0" borderId="0" xfId="1" applyFont="1" applyAlignment="1"/>
    <xf numFmtId="0" fontId="5" fillId="0" borderId="1" xfId="0" applyFont="1" applyBorder="1" applyAlignment="1">
      <alignment wrapText="1"/>
    </xf>
    <xf numFmtId="49" fontId="3" fillId="0" borderId="5" xfId="1" applyNumberFormat="1" applyFont="1" applyBorder="1" applyAlignment="1">
      <alignment wrapText="1"/>
    </xf>
    <xf numFmtId="14" fontId="4" fillId="0" borderId="0" xfId="0" applyNumberFormat="1" applyFont="1" applyAlignment="1">
      <alignment horizontal="left"/>
    </xf>
    <xf numFmtId="49" fontId="2" fillId="2" borderId="13" xfId="1" applyNumberFormat="1" applyFont="1" applyFill="1" applyBorder="1" applyAlignment="1">
      <alignment wrapText="1"/>
    </xf>
    <xf numFmtId="0" fontId="2" fillId="2" borderId="14" xfId="1" applyFont="1" applyFill="1" applyBorder="1" applyAlignment="1">
      <alignment wrapText="1"/>
    </xf>
    <xf numFmtId="0" fontId="3" fillId="2" borderId="14" xfId="3" applyFont="1" applyFill="1" applyBorder="1" applyAlignment="1"/>
    <xf numFmtId="3" fontId="2" fillId="2" borderId="15" xfId="2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</cellXfs>
  <cellStyles count="4">
    <cellStyle name="Koma 2" xfId="2" xr:uid="{00000000-0005-0000-0000-000000000000}"/>
    <cellStyle name="Normaallaad" xfId="0" builtinId="0"/>
    <cellStyle name="Normaallaad 2" xfId="1" xr:uid="{00000000-0005-0000-0000-000001000000}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CCFF99"/>
      <color rgb="FFFFFF66"/>
      <color rgb="FFFFCC66"/>
      <color rgb="FFCCFF66"/>
      <color rgb="FFCCFF33"/>
      <color rgb="FF99CCFF"/>
      <color rgb="FFCCFFCC"/>
      <color rgb="FFFF9999"/>
      <color rgb="FF66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topLeftCell="A3" workbookViewId="0">
      <selection activeCell="H7" sqref="H7"/>
    </sheetView>
  </sheetViews>
  <sheetFormatPr defaultColWidth="23.33203125" defaultRowHeight="15.6" x14ac:dyDescent="0.3"/>
  <cols>
    <col min="1" max="1" width="11.33203125" style="11" customWidth="1"/>
    <col min="2" max="2" width="78" style="11" customWidth="1"/>
    <col min="3" max="3" width="21.6640625" style="11" customWidth="1"/>
    <col min="4" max="4" width="14" style="11" customWidth="1"/>
    <col min="5" max="16384" width="23.33203125" style="11"/>
  </cols>
  <sheetData>
    <row r="1" spans="1:6" x14ac:dyDescent="0.3">
      <c r="A1" s="7" t="s">
        <v>16</v>
      </c>
      <c r="B1" s="8"/>
      <c r="C1" s="9"/>
      <c r="D1" s="10"/>
    </row>
    <row r="2" spans="1:6" ht="16.2" thickBot="1" x14ac:dyDescent="0.35">
      <c r="A2" s="12"/>
      <c r="B2" s="10"/>
      <c r="C2" s="10"/>
      <c r="D2" s="10"/>
    </row>
    <row r="3" spans="1:6" ht="31.8" thickBot="1" x14ac:dyDescent="0.35">
      <c r="A3" s="33" t="s">
        <v>0</v>
      </c>
      <c r="B3" s="34" t="s">
        <v>17</v>
      </c>
      <c r="C3" s="35"/>
      <c r="D3" s="36">
        <v>50000</v>
      </c>
    </row>
    <row r="4" spans="1:6" ht="16.2" thickBot="1" x14ac:dyDescent="0.35">
      <c r="A4" s="12"/>
      <c r="B4" s="10"/>
      <c r="C4" s="10"/>
      <c r="D4" s="10"/>
    </row>
    <row r="5" spans="1:6" ht="31.2" x14ac:dyDescent="0.3">
      <c r="A5" s="13" t="s">
        <v>3</v>
      </c>
      <c r="B5" s="14" t="s">
        <v>5</v>
      </c>
      <c r="C5" s="14" t="s">
        <v>4</v>
      </c>
      <c r="D5" s="15" t="s">
        <v>6</v>
      </c>
    </row>
    <row r="6" spans="1:6" ht="18" customHeight="1" x14ac:dyDescent="0.3">
      <c r="A6" s="16" t="s">
        <v>15</v>
      </c>
      <c r="B6" s="30" t="s">
        <v>14</v>
      </c>
      <c r="C6" s="17" t="s">
        <v>18</v>
      </c>
      <c r="D6" s="18">
        <v>6000</v>
      </c>
      <c r="E6" s="19"/>
    </row>
    <row r="7" spans="1:6" ht="62.4" x14ac:dyDescent="0.3">
      <c r="A7" s="20" t="s">
        <v>19</v>
      </c>
      <c r="B7" s="37" t="s">
        <v>45</v>
      </c>
      <c r="C7" s="1"/>
      <c r="D7" s="21"/>
    </row>
    <row r="8" spans="1:6" ht="18" customHeight="1" x14ac:dyDescent="0.3">
      <c r="A8" s="16" t="s">
        <v>10</v>
      </c>
      <c r="B8" s="30" t="s">
        <v>11</v>
      </c>
      <c r="C8" s="17" t="s">
        <v>21</v>
      </c>
      <c r="D8" s="18">
        <v>1597</v>
      </c>
      <c r="F8" s="19"/>
    </row>
    <row r="9" spans="1:6" ht="46.8" x14ac:dyDescent="0.3">
      <c r="A9" s="20" t="s">
        <v>20</v>
      </c>
      <c r="B9" s="37" t="s">
        <v>22</v>
      </c>
      <c r="C9" s="1"/>
      <c r="D9" s="21"/>
    </row>
    <row r="10" spans="1:6" s="22" customFormat="1" ht="18" customHeight="1" x14ac:dyDescent="0.3">
      <c r="A10" s="16" t="s">
        <v>25</v>
      </c>
      <c r="B10" s="30" t="s">
        <v>26</v>
      </c>
      <c r="C10" s="17" t="s">
        <v>21</v>
      </c>
      <c r="D10" s="18">
        <v>2777</v>
      </c>
    </row>
    <row r="11" spans="1:6" ht="46.8" x14ac:dyDescent="0.3">
      <c r="A11" s="23" t="s">
        <v>24</v>
      </c>
      <c r="B11" s="37" t="s">
        <v>23</v>
      </c>
      <c r="C11" s="2"/>
      <c r="D11" s="24"/>
    </row>
    <row r="12" spans="1:6" ht="18" customHeight="1" x14ac:dyDescent="0.3">
      <c r="A12" s="16" t="s">
        <v>12</v>
      </c>
      <c r="B12" s="30" t="s">
        <v>13</v>
      </c>
      <c r="C12" s="17" t="s">
        <v>28</v>
      </c>
      <c r="D12" s="18">
        <v>4600</v>
      </c>
    </row>
    <row r="13" spans="1:6" ht="31.2" x14ac:dyDescent="0.3">
      <c r="A13" s="31" t="s">
        <v>27</v>
      </c>
      <c r="B13" s="37" t="s">
        <v>30</v>
      </c>
      <c r="C13" s="2"/>
      <c r="D13" s="24"/>
    </row>
    <row r="14" spans="1:6" ht="18" customHeight="1" x14ac:dyDescent="0.3">
      <c r="A14" s="16" t="s">
        <v>8</v>
      </c>
      <c r="B14" s="30" t="s">
        <v>9</v>
      </c>
      <c r="C14" s="17" t="s">
        <v>28</v>
      </c>
      <c r="D14" s="18">
        <v>2448</v>
      </c>
    </row>
    <row r="15" spans="1:6" ht="46.8" x14ac:dyDescent="0.3">
      <c r="A15" s="23" t="s">
        <v>7</v>
      </c>
      <c r="B15" s="37" t="s">
        <v>29</v>
      </c>
      <c r="C15" s="2"/>
      <c r="D15" s="24"/>
    </row>
    <row r="16" spans="1:6" ht="18" customHeight="1" x14ac:dyDescent="0.3">
      <c r="A16" s="16" t="s">
        <v>31</v>
      </c>
      <c r="B16" s="30" t="s">
        <v>32</v>
      </c>
      <c r="C16" s="17" t="s">
        <v>33</v>
      </c>
      <c r="D16" s="18">
        <v>641</v>
      </c>
    </row>
    <row r="17" spans="1:7" ht="31.2" x14ac:dyDescent="0.3">
      <c r="A17" s="23" t="s">
        <v>7</v>
      </c>
      <c r="B17" s="37" t="s">
        <v>34</v>
      </c>
      <c r="C17" s="2"/>
      <c r="D17" s="24"/>
    </row>
    <row r="18" spans="1:7" ht="18" customHeight="1" x14ac:dyDescent="0.3">
      <c r="A18" s="16" t="s">
        <v>15</v>
      </c>
      <c r="B18" s="30" t="s">
        <v>14</v>
      </c>
      <c r="C18" s="17" t="s">
        <v>33</v>
      </c>
      <c r="D18" s="18">
        <v>610</v>
      </c>
    </row>
    <row r="19" spans="1:7" ht="46.8" x14ac:dyDescent="0.3">
      <c r="A19" s="23" t="s">
        <v>7</v>
      </c>
      <c r="B19" s="37" t="s">
        <v>35</v>
      </c>
      <c r="C19" s="2"/>
      <c r="D19" s="24"/>
    </row>
    <row r="20" spans="1:7" ht="18" customHeight="1" x14ac:dyDescent="0.3">
      <c r="A20" s="16" t="s">
        <v>15</v>
      </c>
      <c r="B20" s="30" t="s">
        <v>14</v>
      </c>
      <c r="C20" s="17" t="s">
        <v>36</v>
      </c>
      <c r="D20" s="18">
        <v>6654</v>
      </c>
    </row>
    <row r="21" spans="1:7" ht="46.8" x14ac:dyDescent="0.3">
      <c r="A21" s="23" t="s">
        <v>37</v>
      </c>
      <c r="B21" s="37" t="s">
        <v>38</v>
      </c>
      <c r="C21" s="2"/>
      <c r="D21" s="24"/>
    </row>
    <row r="22" spans="1:7" ht="18" customHeight="1" x14ac:dyDescent="0.3">
      <c r="A22" s="16" t="s">
        <v>40</v>
      </c>
      <c r="B22" s="30" t="s">
        <v>41</v>
      </c>
      <c r="C22" s="17" t="s">
        <v>39</v>
      </c>
      <c r="D22" s="18">
        <v>1586</v>
      </c>
    </row>
    <row r="23" spans="1:7" ht="31.2" x14ac:dyDescent="0.3">
      <c r="A23" s="23" t="s">
        <v>7</v>
      </c>
      <c r="B23" s="37" t="s">
        <v>42</v>
      </c>
      <c r="C23" s="2"/>
      <c r="D23" s="24"/>
    </row>
    <row r="24" spans="1:7" x14ac:dyDescent="0.3">
      <c r="A24" s="3"/>
      <c r="B24" s="4" t="s">
        <v>43</v>
      </c>
      <c r="C24" s="25"/>
      <c r="D24" s="5">
        <f>D6+D8+D10+D12+D14+D16+D18+D20+D22</f>
        <v>26913</v>
      </c>
      <c r="F24" s="19"/>
      <c r="G24" s="19"/>
    </row>
    <row r="25" spans="1:7" s="22" customFormat="1" ht="16.2" thickBot="1" x14ac:dyDescent="0.35">
      <c r="A25" s="26"/>
      <c r="B25" s="27" t="s">
        <v>44</v>
      </c>
      <c r="C25" s="28"/>
      <c r="D25" s="6">
        <f>D3-D24</f>
        <v>23087</v>
      </c>
    </row>
    <row r="28" spans="1:7" x14ac:dyDescent="0.3">
      <c r="A28" s="29" t="s">
        <v>1</v>
      </c>
      <c r="B28" s="29"/>
    </row>
    <row r="29" spans="1:7" x14ac:dyDescent="0.3">
      <c r="A29" s="29" t="s">
        <v>2</v>
      </c>
      <c r="B29" s="29"/>
    </row>
    <row r="30" spans="1:7" x14ac:dyDescent="0.3">
      <c r="A30" s="32">
        <v>45488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seisuga 31.12.23</vt:lpstr>
      <vt:lpstr>Leht3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Kasutaja6</dc:creator>
  <cp:lastModifiedBy>Lea Laurits</cp:lastModifiedBy>
  <cp:lastPrinted>2024-07-15T07:49:40Z</cp:lastPrinted>
  <dcterms:created xsi:type="dcterms:W3CDTF">2011-07-04T14:47:19Z</dcterms:created>
  <dcterms:modified xsi:type="dcterms:W3CDTF">2024-07-15T07:56:50Z</dcterms:modified>
</cp:coreProperties>
</file>