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Vallavalitsus" sheetId="1" r:id="rId1"/>
    <sheet name="   " sheetId="2" r:id="rId2"/>
  </sheets>
  <definedNames/>
  <calcPr fullCalcOnLoad="1"/>
</workbook>
</file>

<file path=xl/sharedStrings.xml><?xml version="1.0" encoding="utf-8"?>
<sst xmlns="http://schemas.openxmlformats.org/spreadsheetml/2006/main" count="144" uniqueCount="87">
  <si>
    <t>Märjamaa Vallavalitsus</t>
  </si>
  <si>
    <t>Ametiisiku andmed</t>
  </si>
  <si>
    <t>Töötasu liik</t>
  </si>
  <si>
    <t>Palga (tasu)
kogusumma</t>
  </si>
  <si>
    <t>Teenistussuhte
 vorm</t>
  </si>
  <si>
    <t>Nimi</t>
  </si>
  <si>
    <t>Ametikoht</t>
  </si>
  <si>
    <t>1.Põhipalk</t>
  </si>
  <si>
    <t>2.Lisatasud ja
 hüvitised</t>
  </si>
  <si>
    <t>Kokku 1.+2.+3.</t>
  </si>
  <si>
    <t>Alg- ja lõpp-
kuupäev</t>
  </si>
  <si>
    <t>Eero Plamus</t>
  </si>
  <si>
    <t>Vallavanem</t>
  </si>
  <si>
    <t>01.01-31.12</t>
  </si>
  <si>
    <t>Valimine</t>
  </si>
  <si>
    <t>Vallavalitsuse liige</t>
  </si>
  <si>
    <t>Virve Kristal</t>
  </si>
  <si>
    <t>Vallasekretär</t>
  </si>
  <si>
    <t>Teenistusse
nimetamine</t>
  </si>
  <si>
    <t>Lea Laurits</t>
  </si>
  <si>
    <t>Triin Matsalu</t>
  </si>
  <si>
    <t>Aet Reinhold</t>
  </si>
  <si>
    <t>Evi Rooda</t>
  </si>
  <si>
    <t>AMETIISIKUTE PALGAANDMETE ESITAMISE KOONDTABEL  01.01.2009-31.12.2009</t>
  </si>
  <si>
    <t>Reet Averin</t>
  </si>
  <si>
    <t>Pearaamatupidaja asetäitja</t>
  </si>
  <si>
    <t>Mati Erik</t>
  </si>
  <si>
    <t>Keskkonnaspetsialist</t>
  </si>
  <si>
    <t>Paul Helliste</t>
  </si>
  <si>
    <t>Maigi Linna</t>
  </si>
  <si>
    <t>Jurist</t>
  </si>
  <si>
    <t>Margus Jehe</t>
  </si>
  <si>
    <t>Mirjam Aasma</t>
  </si>
  <si>
    <t>Registrisekretär</t>
  </si>
  <si>
    <t>Helle Kingisepp</t>
  </si>
  <si>
    <t>Personalispetsialist</t>
  </si>
  <si>
    <t>Anne Laurits</t>
  </si>
  <si>
    <t>Raamatupidaja-kassapidaja</t>
  </si>
  <si>
    <t>Tõnu Mesila</t>
  </si>
  <si>
    <t>Haridus- ja kultuurinõunik</t>
  </si>
  <si>
    <t>Enna Ots</t>
  </si>
  <si>
    <t>Pearaamatupidaja</t>
  </si>
  <si>
    <t>Marje Laube</t>
  </si>
  <si>
    <t>Vastutav sekretär</t>
  </si>
  <si>
    <t>Lea Tiigisoon</t>
  </si>
  <si>
    <t>Sotsiaaltööspetsialist</t>
  </si>
  <si>
    <t>Vanemmaakorraldaja</t>
  </si>
  <si>
    <t>Margus Vaher</t>
  </si>
  <si>
    <t>Majandusosakonna juhataja</t>
  </si>
  <si>
    <t>Kaja Kirs</t>
  </si>
  <si>
    <t>Raamatupidaja</t>
  </si>
  <si>
    <t>Helje Männik</t>
  </si>
  <si>
    <t>Maakorraldaja</t>
  </si>
  <si>
    <t>Sirje Jets</t>
  </si>
  <si>
    <t>Sekretär-arhivaar</t>
  </si>
  <si>
    <t>Sirje Praks</t>
  </si>
  <si>
    <t>Lastekaitsespetsialist</t>
  </si>
  <si>
    <t>Lauri Luberg</t>
  </si>
  <si>
    <t>Inspektor</t>
  </si>
  <si>
    <t>Helgi Tammaru</t>
  </si>
  <si>
    <t>Ehitusspetsialist</t>
  </si>
  <si>
    <t>Riina Sui</t>
  </si>
  <si>
    <t>Kirsti Mau</t>
  </si>
  <si>
    <t>Andmesisestaja-registripidaja</t>
  </si>
  <si>
    <t>Lii Lember</t>
  </si>
  <si>
    <t>Projektijuht</t>
  </si>
  <si>
    <t>Evelin Uustalu</t>
  </si>
  <si>
    <t>Finantsist-raamatupidaja</t>
  </si>
  <si>
    <t>Merle Mets</t>
  </si>
  <si>
    <t>Tehniline sekretär</t>
  </si>
  <si>
    <t>Indrek Karotamm</t>
  </si>
  <si>
    <t>Gaili Ilisson</t>
  </si>
  <si>
    <t>Abivallavanem
Sotsiaalosakonna juhataja</t>
  </si>
  <si>
    <t>42059,00
146118,00</t>
  </si>
  <si>
    <t>42 059,00
146 118,00</t>
  </si>
  <si>
    <t>Abivallavanem</t>
  </si>
  <si>
    <t>Rahandusosakonna juhataja</t>
  </si>
  <si>
    <t xml:space="preserve">Avalike suhete nõunik </t>
  </si>
  <si>
    <t>Õigusosakonna juhataja</t>
  </si>
  <si>
    <t>3.Muud tasud
 kokku</t>
  </si>
  <si>
    <t>01.01.-31.12.</t>
  </si>
  <si>
    <t xml:space="preserve"> 18.03.-31.12.</t>
  </si>
  <si>
    <t>01.01.-17.03.
18.03-31.12.</t>
  </si>
  <si>
    <t>17.11-31.12.</t>
  </si>
  <si>
    <t xml:space="preserve"> 01.01.-31.12.</t>
  </si>
  <si>
    <t>01.01.-30.04.</t>
  </si>
  <si>
    <t>Periood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</si>
</sst>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2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4" fontId="0" fillId="0" borderId="11" xfId="0" applyNumberFormat="1" applyFill="1" applyBorder="1" applyAlignment="1">
      <alignment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horizontal="right" wrapText="1"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5.421875" style="0" customWidth="1"/>
    <col min="2" max="2" width="16.421875" style="0" bestFit="1" customWidth="1"/>
    <col min="3" max="3" width="10.57421875" style="0" bestFit="1" customWidth="1"/>
    <col min="4" max="4" width="12.7109375" style="0" bestFit="1" customWidth="1"/>
    <col min="5" max="5" width="13.140625" style="0" bestFit="1" customWidth="1"/>
    <col min="6" max="6" width="13.7109375" style="0" bestFit="1" customWidth="1"/>
    <col min="7" max="7" width="12.421875" style="1" bestFit="1" customWidth="1"/>
    <col min="8" max="8" width="14.7109375" style="0" customWidth="1"/>
  </cols>
  <sheetData>
    <row r="1" ht="15">
      <c r="A1" t="s">
        <v>23</v>
      </c>
    </row>
    <row r="2" ht="15">
      <c r="A2" t="s">
        <v>0</v>
      </c>
    </row>
    <row r="4" spans="1:8" ht="30">
      <c r="A4" s="23" t="s">
        <v>1</v>
      </c>
      <c r="B4" s="24"/>
      <c r="C4" s="23" t="s">
        <v>2</v>
      </c>
      <c r="D4" s="24"/>
      <c r="E4" s="25"/>
      <c r="F4" s="2" t="s">
        <v>3</v>
      </c>
      <c r="G4" s="3" t="s">
        <v>86</v>
      </c>
      <c r="H4" s="26" t="s">
        <v>4</v>
      </c>
    </row>
    <row r="5" spans="1:8" ht="27.75" customHeight="1">
      <c r="A5" s="4" t="s">
        <v>6</v>
      </c>
      <c r="B5" s="4" t="s">
        <v>5</v>
      </c>
      <c r="C5" s="4" t="s">
        <v>7</v>
      </c>
      <c r="D5" s="2" t="s">
        <v>8</v>
      </c>
      <c r="E5" s="2" t="s">
        <v>79</v>
      </c>
      <c r="F5" s="4" t="s">
        <v>9</v>
      </c>
      <c r="G5" s="5" t="s">
        <v>10</v>
      </c>
      <c r="H5" s="27"/>
    </row>
    <row r="6" spans="1:8" ht="15">
      <c r="A6" s="4" t="s">
        <v>12</v>
      </c>
      <c r="B6" s="4" t="s">
        <v>11</v>
      </c>
      <c r="C6" s="10">
        <v>404827</v>
      </c>
      <c r="D6" s="10">
        <v>3875</v>
      </c>
      <c r="E6" s="6"/>
      <c r="F6" s="6">
        <f>SUM(C6:E6)</f>
        <v>408702</v>
      </c>
      <c r="G6" s="7" t="s">
        <v>80</v>
      </c>
      <c r="H6" s="4" t="s">
        <v>14</v>
      </c>
    </row>
    <row r="7" spans="1:8" ht="30">
      <c r="A7" s="2" t="s">
        <v>75</v>
      </c>
      <c r="B7" s="4" t="s">
        <v>20</v>
      </c>
      <c r="C7" s="10">
        <v>217022</v>
      </c>
      <c r="D7" s="10">
        <v>8424</v>
      </c>
      <c r="E7" s="6"/>
      <c r="F7" s="6">
        <f>SUM(C7:E7)</f>
        <v>225446</v>
      </c>
      <c r="G7" s="14" t="s">
        <v>81</v>
      </c>
      <c r="H7" s="2" t="s">
        <v>18</v>
      </c>
    </row>
    <row r="8" spans="1:8" ht="30">
      <c r="A8" s="4" t="s">
        <v>17</v>
      </c>
      <c r="B8" s="12" t="s">
        <v>16</v>
      </c>
      <c r="C8" s="15">
        <v>213720</v>
      </c>
      <c r="D8" s="15">
        <v>2698</v>
      </c>
      <c r="E8" s="13"/>
      <c r="F8" s="6">
        <f>SUM(C8:E8)</f>
        <v>216418</v>
      </c>
      <c r="G8" s="14" t="s">
        <v>80</v>
      </c>
      <c r="H8" s="2" t="s">
        <v>18</v>
      </c>
    </row>
    <row r="9" spans="1:8" ht="30">
      <c r="A9" s="2" t="s">
        <v>76</v>
      </c>
      <c r="B9" s="4" t="s">
        <v>19</v>
      </c>
      <c r="C9" s="10">
        <v>249622</v>
      </c>
      <c r="D9" s="10">
        <v>6767</v>
      </c>
      <c r="E9" s="6"/>
      <c r="F9" s="6">
        <f>SUM(C9:E9)</f>
        <v>256389</v>
      </c>
      <c r="G9" s="14" t="s">
        <v>80</v>
      </c>
      <c r="H9" s="2" t="s">
        <v>18</v>
      </c>
    </row>
    <row r="10" spans="1:8" ht="30">
      <c r="A10" s="2" t="s">
        <v>72</v>
      </c>
      <c r="B10" s="4" t="s">
        <v>71</v>
      </c>
      <c r="C10" s="16" t="s">
        <v>73</v>
      </c>
      <c r="D10" s="18"/>
      <c r="E10" s="4"/>
      <c r="F10" s="19" t="s">
        <v>74</v>
      </c>
      <c r="G10" s="11" t="s">
        <v>82</v>
      </c>
      <c r="H10" s="2" t="s">
        <v>18</v>
      </c>
    </row>
    <row r="11" spans="1:8" ht="30">
      <c r="A11" s="12" t="s">
        <v>15</v>
      </c>
      <c r="B11" s="12" t="s">
        <v>31</v>
      </c>
      <c r="C11" s="21"/>
      <c r="D11" s="21">
        <v>3700</v>
      </c>
      <c r="E11" s="20"/>
      <c r="F11" s="10">
        <f aca="true" t="shared" si="0" ref="F11:F17">SUM(C11:E11)</f>
        <v>3700</v>
      </c>
      <c r="G11" s="22" t="s">
        <v>83</v>
      </c>
      <c r="H11" s="2" t="s">
        <v>18</v>
      </c>
    </row>
    <row r="12" spans="1:8" ht="30">
      <c r="A12" s="2" t="s">
        <v>78</v>
      </c>
      <c r="B12" s="4" t="s">
        <v>22</v>
      </c>
      <c r="C12" s="10">
        <v>202066</v>
      </c>
      <c r="D12" s="10">
        <v>7573</v>
      </c>
      <c r="E12" s="6"/>
      <c r="F12" s="6">
        <f t="shared" si="0"/>
        <v>209639</v>
      </c>
      <c r="G12" s="14" t="s">
        <v>80</v>
      </c>
      <c r="H12" s="2" t="s">
        <v>18</v>
      </c>
    </row>
    <row r="13" spans="1:8" ht="30">
      <c r="A13" s="2" t="s">
        <v>77</v>
      </c>
      <c r="B13" s="8" t="s">
        <v>21</v>
      </c>
      <c r="C13" s="10">
        <v>150939</v>
      </c>
      <c r="D13" s="10">
        <v>1470</v>
      </c>
      <c r="E13" s="4"/>
      <c r="F13" s="6">
        <f t="shared" si="0"/>
        <v>152409</v>
      </c>
      <c r="G13" s="14" t="s">
        <v>84</v>
      </c>
      <c r="H13" s="2" t="s">
        <v>18</v>
      </c>
    </row>
    <row r="14" spans="1:8" ht="30" customHeight="1">
      <c r="A14" s="4" t="s">
        <v>33</v>
      </c>
      <c r="B14" s="4" t="s">
        <v>32</v>
      </c>
      <c r="C14" s="18">
        <v>110874</v>
      </c>
      <c r="D14" s="18">
        <v>7869</v>
      </c>
      <c r="E14" s="4"/>
      <c r="F14" s="10">
        <f t="shared" si="0"/>
        <v>118743</v>
      </c>
      <c r="G14" s="14" t="s">
        <v>80</v>
      </c>
      <c r="H14" s="2" t="s">
        <v>18</v>
      </c>
    </row>
    <row r="15" spans="1:8" ht="30" customHeight="1">
      <c r="A15" s="9" t="s">
        <v>25</v>
      </c>
      <c r="B15" s="8" t="s">
        <v>24</v>
      </c>
      <c r="C15" s="10">
        <v>177276</v>
      </c>
      <c r="D15" s="10">
        <v>6851</v>
      </c>
      <c r="E15" s="4"/>
      <c r="F15" s="10">
        <f t="shared" si="0"/>
        <v>184127</v>
      </c>
      <c r="G15" s="14" t="s">
        <v>80</v>
      </c>
      <c r="H15" s="2" t="s">
        <v>18</v>
      </c>
    </row>
    <row r="16" spans="1:8" ht="30">
      <c r="A16" s="9" t="s">
        <v>27</v>
      </c>
      <c r="B16" s="8" t="s">
        <v>26</v>
      </c>
      <c r="C16" s="10">
        <v>148101</v>
      </c>
      <c r="D16" s="4"/>
      <c r="E16" s="4"/>
      <c r="F16" s="10">
        <f t="shared" si="0"/>
        <v>148101</v>
      </c>
      <c r="G16" s="14" t="s">
        <v>80</v>
      </c>
      <c r="H16" s="2" t="s">
        <v>18</v>
      </c>
    </row>
    <row r="17" spans="1:8" ht="30">
      <c r="A17" s="4" t="s">
        <v>46</v>
      </c>
      <c r="B17" s="4" t="s">
        <v>28</v>
      </c>
      <c r="C17" s="17">
        <v>128056</v>
      </c>
      <c r="D17" s="18">
        <v>1274</v>
      </c>
      <c r="E17" s="4"/>
      <c r="F17" s="10">
        <f t="shared" si="0"/>
        <v>129330</v>
      </c>
      <c r="G17" s="14" t="s">
        <v>80</v>
      </c>
      <c r="H17" s="2" t="s">
        <v>18</v>
      </c>
    </row>
    <row r="18" spans="1:8" ht="30" customHeight="1">
      <c r="A18" s="4" t="s">
        <v>54</v>
      </c>
      <c r="B18" s="4" t="s">
        <v>53</v>
      </c>
      <c r="C18" s="18">
        <v>104865</v>
      </c>
      <c r="D18" s="18">
        <v>504</v>
      </c>
      <c r="E18" s="4"/>
      <c r="F18" s="10">
        <f aca="true" t="shared" si="1" ref="F18:F37">SUM(C18:E18)</f>
        <v>105369</v>
      </c>
      <c r="G18" s="14" t="s">
        <v>80</v>
      </c>
      <c r="H18" s="2" t="s">
        <v>18</v>
      </c>
    </row>
    <row r="19" spans="1:8" ht="30">
      <c r="A19" s="4" t="s">
        <v>60</v>
      </c>
      <c r="B19" s="4" t="s">
        <v>70</v>
      </c>
      <c r="C19" s="18">
        <v>178759</v>
      </c>
      <c r="D19" s="18">
        <v>22308</v>
      </c>
      <c r="E19" s="4"/>
      <c r="F19" s="10">
        <f t="shared" si="1"/>
        <v>201067</v>
      </c>
      <c r="G19" s="14" t="s">
        <v>80</v>
      </c>
      <c r="H19" s="2" t="s">
        <v>18</v>
      </c>
    </row>
    <row r="20" spans="1:8" ht="30">
      <c r="A20" s="4" t="s">
        <v>35</v>
      </c>
      <c r="B20" s="4" t="s">
        <v>34</v>
      </c>
      <c r="C20" s="18">
        <v>122120</v>
      </c>
      <c r="D20" s="18">
        <v>1274</v>
      </c>
      <c r="E20" s="4"/>
      <c r="F20" s="10">
        <f t="shared" si="1"/>
        <v>123394</v>
      </c>
      <c r="G20" s="14" t="s">
        <v>80</v>
      </c>
      <c r="H20" s="2" t="s">
        <v>18</v>
      </c>
    </row>
    <row r="21" spans="1:8" ht="30">
      <c r="A21" s="4" t="s">
        <v>50</v>
      </c>
      <c r="B21" s="4" t="s">
        <v>49</v>
      </c>
      <c r="C21" s="18">
        <v>127686</v>
      </c>
      <c r="D21" s="18">
        <v>3501</v>
      </c>
      <c r="E21" s="4"/>
      <c r="F21" s="10">
        <f t="shared" si="1"/>
        <v>131187</v>
      </c>
      <c r="G21" s="14" t="s">
        <v>80</v>
      </c>
      <c r="H21" s="2" t="s">
        <v>18</v>
      </c>
    </row>
    <row r="22" spans="1:8" ht="30">
      <c r="A22" s="4" t="s">
        <v>43</v>
      </c>
      <c r="B22" s="4" t="s">
        <v>42</v>
      </c>
      <c r="C22" s="18">
        <v>128175</v>
      </c>
      <c r="D22" s="18">
        <v>1300</v>
      </c>
      <c r="E22" s="4"/>
      <c r="F22" s="10">
        <f t="shared" si="1"/>
        <v>129475</v>
      </c>
      <c r="G22" s="14" t="s">
        <v>80</v>
      </c>
      <c r="H22" s="2" t="s">
        <v>18</v>
      </c>
    </row>
    <row r="23" spans="1:8" ht="30">
      <c r="A23" s="4" t="s">
        <v>37</v>
      </c>
      <c r="B23" s="4" t="s">
        <v>36</v>
      </c>
      <c r="C23" s="18">
        <v>121526</v>
      </c>
      <c r="D23" s="18"/>
      <c r="E23" s="4"/>
      <c r="F23" s="10">
        <f t="shared" si="1"/>
        <v>121526</v>
      </c>
      <c r="G23" s="14" t="s">
        <v>80</v>
      </c>
      <c r="H23" s="2" t="s">
        <v>18</v>
      </c>
    </row>
    <row r="24" spans="1:8" ht="30">
      <c r="A24" s="4" t="s">
        <v>65</v>
      </c>
      <c r="B24" s="4" t="s">
        <v>64</v>
      </c>
      <c r="C24" s="18">
        <v>138489</v>
      </c>
      <c r="D24" s="18">
        <v>7609</v>
      </c>
      <c r="E24" s="4"/>
      <c r="F24" s="10">
        <f t="shared" si="1"/>
        <v>146098</v>
      </c>
      <c r="G24" s="14" t="s">
        <v>13</v>
      </c>
      <c r="H24" s="2" t="s">
        <v>18</v>
      </c>
    </row>
    <row r="25" spans="1:8" ht="30">
      <c r="A25" s="4" t="s">
        <v>30</v>
      </c>
      <c r="B25" s="4" t="s">
        <v>29</v>
      </c>
      <c r="C25" s="17">
        <v>140284</v>
      </c>
      <c r="D25" s="18">
        <v>7545</v>
      </c>
      <c r="E25" s="4"/>
      <c r="F25" s="10">
        <f t="shared" si="1"/>
        <v>147829</v>
      </c>
      <c r="G25" s="14" t="s">
        <v>13</v>
      </c>
      <c r="H25" s="2" t="s">
        <v>18</v>
      </c>
    </row>
    <row r="26" spans="1:8" ht="30">
      <c r="A26" s="4" t="s">
        <v>58</v>
      </c>
      <c r="B26" s="4" t="s">
        <v>57</v>
      </c>
      <c r="C26" s="18">
        <v>73285</v>
      </c>
      <c r="D26" s="18">
        <v>1300</v>
      </c>
      <c r="E26" s="4"/>
      <c r="F26" s="10">
        <f t="shared" si="1"/>
        <v>74585</v>
      </c>
      <c r="G26" s="14" t="s">
        <v>13</v>
      </c>
      <c r="H26" s="2" t="s">
        <v>18</v>
      </c>
    </row>
    <row r="27" spans="1:8" ht="30">
      <c r="A27" s="4" t="s">
        <v>63</v>
      </c>
      <c r="B27" s="4" t="s">
        <v>62</v>
      </c>
      <c r="C27" s="18">
        <v>113276</v>
      </c>
      <c r="D27" s="18"/>
      <c r="E27" s="4"/>
      <c r="F27" s="10">
        <f t="shared" si="1"/>
        <v>113276</v>
      </c>
      <c r="G27" s="14" t="s">
        <v>80</v>
      </c>
      <c r="H27" s="2" t="s">
        <v>18</v>
      </c>
    </row>
    <row r="28" spans="1:8" ht="30">
      <c r="A28" s="4" t="s">
        <v>39</v>
      </c>
      <c r="B28" s="4" t="s">
        <v>38</v>
      </c>
      <c r="C28" s="18">
        <v>151166</v>
      </c>
      <c r="D28" s="18">
        <v>5777</v>
      </c>
      <c r="E28" s="4"/>
      <c r="F28" s="10">
        <f t="shared" si="1"/>
        <v>156943</v>
      </c>
      <c r="G28" s="14" t="s">
        <v>80</v>
      </c>
      <c r="H28" s="2" t="s">
        <v>18</v>
      </c>
    </row>
    <row r="29" spans="1:8" ht="30">
      <c r="A29" s="4" t="s">
        <v>69</v>
      </c>
      <c r="B29" s="4" t="s">
        <v>68</v>
      </c>
      <c r="C29" s="18">
        <v>123028</v>
      </c>
      <c r="D29" s="18">
        <v>1292</v>
      </c>
      <c r="E29" s="4"/>
      <c r="F29" s="10">
        <f t="shared" si="1"/>
        <v>124320</v>
      </c>
      <c r="G29" s="14" t="s">
        <v>80</v>
      </c>
      <c r="H29" s="2" t="s">
        <v>18</v>
      </c>
    </row>
    <row r="30" spans="1:8" ht="30">
      <c r="A30" s="4" t="s">
        <v>52</v>
      </c>
      <c r="B30" s="4" t="s">
        <v>51</v>
      </c>
      <c r="C30" s="18">
        <v>53084</v>
      </c>
      <c r="D30" s="18">
        <v>129528</v>
      </c>
      <c r="E30" s="4"/>
      <c r="F30" s="10">
        <f t="shared" si="1"/>
        <v>182612</v>
      </c>
      <c r="G30" s="7" t="s">
        <v>85</v>
      </c>
      <c r="H30" s="2" t="s">
        <v>18</v>
      </c>
    </row>
    <row r="31" spans="1:8" ht="30">
      <c r="A31" s="4" t="s">
        <v>41</v>
      </c>
      <c r="B31" s="4" t="s">
        <v>40</v>
      </c>
      <c r="C31" s="18">
        <v>266590</v>
      </c>
      <c r="D31" s="18">
        <v>9432</v>
      </c>
      <c r="E31" s="4"/>
      <c r="F31" s="10">
        <f t="shared" si="1"/>
        <v>276022</v>
      </c>
      <c r="G31" s="14" t="s">
        <v>80</v>
      </c>
      <c r="H31" s="2" t="s">
        <v>18</v>
      </c>
    </row>
    <row r="32" spans="1:8" ht="30">
      <c r="A32" s="4" t="s">
        <v>56</v>
      </c>
      <c r="B32" s="4" t="s">
        <v>55</v>
      </c>
      <c r="C32" s="18">
        <v>141293</v>
      </c>
      <c r="D32" s="18">
        <v>4601</v>
      </c>
      <c r="E32" s="4"/>
      <c r="F32" s="10">
        <f t="shared" si="1"/>
        <v>145894</v>
      </c>
      <c r="G32" s="14" t="s">
        <v>80</v>
      </c>
      <c r="H32" s="2" t="s">
        <v>18</v>
      </c>
    </row>
    <row r="33" spans="1:8" ht="30">
      <c r="A33" s="4" t="s">
        <v>45</v>
      </c>
      <c r="B33" s="4" t="s">
        <v>61</v>
      </c>
      <c r="C33" s="18">
        <v>132017</v>
      </c>
      <c r="D33" s="18">
        <v>19530</v>
      </c>
      <c r="E33" s="4"/>
      <c r="F33" s="10">
        <f t="shared" si="1"/>
        <v>151547</v>
      </c>
      <c r="G33" s="14" t="s">
        <v>80</v>
      </c>
      <c r="H33" s="2" t="s">
        <v>18</v>
      </c>
    </row>
    <row r="34" spans="1:8" ht="30">
      <c r="A34" s="4" t="s">
        <v>60</v>
      </c>
      <c r="B34" s="4" t="s">
        <v>59</v>
      </c>
      <c r="C34" s="18">
        <v>141574</v>
      </c>
      <c r="D34" s="18">
        <v>819</v>
      </c>
      <c r="E34" s="4"/>
      <c r="F34" s="10">
        <f t="shared" si="1"/>
        <v>142393</v>
      </c>
      <c r="G34" s="14" t="s">
        <v>80</v>
      </c>
      <c r="H34" s="2" t="s">
        <v>18</v>
      </c>
    </row>
    <row r="35" spans="1:8" ht="30">
      <c r="A35" s="4" t="s">
        <v>45</v>
      </c>
      <c r="B35" s="4" t="s">
        <v>44</v>
      </c>
      <c r="C35" s="18">
        <v>104066</v>
      </c>
      <c r="D35" s="18">
        <v>8723</v>
      </c>
      <c r="E35" s="4"/>
      <c r="F35" s="10">
        <f t="shared" si="1"/>
        <v>112789</v>
      </c>
      <c r="G35" s="14" t="s">
        <v>80</v>
      </c>
      <c r="H35" s="2" t="s">
        <v>18</v>
      </c>
    </row>
    <row r="36" spans="1:8" ht="30">
      <c r="A36" s="4" t="s">
        <v>67</v>
      </c>
      <c r="B36" s="4" t="s">
        <v>66</v>
      </c>
      <c r="C36" s="18">
        <v>153572</v>
      </c>
      <c r="D36" s="18">
        <v>3780</v>
      </c>
      <c r="E36" s="4"/>
      <c r="F36" s="10">
        <f t="shared" si="1"/>
        <v>157352</v>
      </c>
      <c r="G36" s="14" t="s">
        <v>80</v>
      </c>
      <c r="H36" s="2" t="s">
        <v>18</v>
      </c>
    </row>
    <row r="37" spans="1:8" ht="30">
      <c r="A37" s="4" t="s">
        <v>48</v>
      </c>
      <c r="B37" s="4" t="s">
        <v>47</v>
      </c>
      <c r="C37" s="18">
        <v>163053</v>
      </c>
      <c r="D37" s="18">
        <v>8950</v>
      </c>
      <c r="E37" s="4"/>
      <c r="F37" s="10">
        <f t="shared" si="1"/>
        <v>172003</v>
      </c>
      <c r="G37" s="14" t="s">
        <v>80</v>
      </c>
      <c r="H37" s="2" t="s">
        <v>18</v>
      </c>
    </row>
    <row r="38" ht="15">
      <c r="G38"/>
    </row>
  </sheetData>
  <sheetProtection/>
  <mergeCells count="3">
    <mergeCell ref="A4:B4"/>
    <mergeCell ref="C4:E4"/>
    <mergeCell ref="H4:H5"/>
  </mergeCells>
  <printOptions/>
  <pageMargins left="0.7086614173228347" right="0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140625" defaultRowHeight="15"/>
  <cols>
    <col min="7" max="7" width="9.140625" style="1" customWidth="1"/>
  </cols>
  <sheetData/>
  <sheetProtection/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Märjamaa Vallavalitsus</dc:creator>
  <cp:keywords/>
  <dc:description/>
  <cp:lastModifiedBy>Kasutaja</cp:lastModifiedBy>
  <cp:lastPrinted>2010-03-24T07:33:06Z</cp:lastPrinted>
  <dcterms:created xsi:type="dcterms:W3CDTF">2009-03-19T13:58:22Z</dcterms:created>
  <dcterms:modified xsi:type="dcterms:W3CDTF">2014-02-06T12:17:01Z</dcterms:modified>
  <cp:category/>
  <cp:version/>
  <cp:contentType/>
  <cp:contentStatus/>
</cp:coreProperties>
</file>